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营养组件5个月"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<sst xmlns="http://schemas.openxmlformats.org/spreadsheetml/2006/main" count="162" uniqueCount="101">
  <si>
    <t xml:space="preserve"> 营养组件采购清单</t>
  </si>
  <si>
    <t>序号</t>
  </si>
  <si>
    <t>名称</t>
  </si>
  <si>
    <t>规格（g)</t>
  </si>
  <si>
    <t>单位</t>
  </si>
  <si>
    <t>数量</t>
  </si>
  <si>
    <t>预算单价</t>
  </si>
  <si>
    <t>合计</t>
  </si>
  <si>
    <t>主要成分/适用人群</t>
  </si>
  <si>
    <t>参数</t>
  </si>
  <si>
    <t>推荐品牌
（不低于3个）</t>
  </si>
  <si>
    <t>匀浆膳（常规型）</t>
  </si>
  <si>
    <t>袋</t>
  </si>
  <si>
    <t>麦芽糊精、植脂末、大豆分离蛋白、全脂乳粉、聚葡萄糖、胡萝下粉、豆浆粉、番茄粉等。</t>
  </si>
  <si>
    <t>1.能量≥1850kJ/100g。2.蛋白质≥20g/100g。
3.脂肪≤15g/100g。
4.碳水化合物含量55-65g/100g。</t>
  </si>
  <si>
    <t>力存，冬泽，华瑞</t>
  </si>
  <si>
    <t>匀浆膳（纤维型）</t>
  </si>
  <si>
    <t xml:space="preserve">1.能量≥1800kJ/100g。
2.蛋白质≥17g/100g。
3.脂肪≤14g/100g。
4.碳水化合物含量60-70g/100g。
</t>
  </si>
  <si>
    <t>低脂型营养素</t>
  </si>
  <si>
    <t>听</t>
  </si>
  <si>
    <t>胃肠功能较差，易发生腹泻患者，如胆囊炎，胆结石，肥胖人群，冠心病，高血脂，动脉粥样硬化等。</t>
  </si>
  <si>
    <t xml:space="preserve">1.能量≥1500kJ/100g。
2.蛋白质≥12g/100g。
3.脂肪≤3g/100g。
4.碳水化合物含量70-80g/100g
</t>
  </si>
  <si>
    <t>低蛋白型营养素</t>
  </si>
  <si>
    <t>肾脏功能受损的患者，如肾炎，肾病综合症，糖尿病肾病等患者。</t>
  </si>
  <si>
    <t>支链氨基酸型营养素</t>
  </si>
  <si>
    <t>肝功能受损患者，如肝硬化，肝炎，脂肪肝，肝性脑病等患者。</t>
  </si>
  <si>
    <t xml:space="preserve">1.能量≥1700kJ/100g。
2.蛋白质≥22g/100g，
3.脂肪≥12g/100g，
4.碳水化合物含量50-60g/100g
</t>
  </si>
  <si>
    <t>低GI型营养素</t>
  </si>
  <si>
    <t>糖尿病病人， 妊娠糖尿病病人，其他需要控制血糖的病人。</t>
  </si>
  <si>
    <t>谷氨酰胺</t>
  </si>
  <si>
    <t>盒</t>
  </si>
  <si>
    <t>胃肠道功能较差患者，手术，创伤，肿瘤放化疗等患者。</t>
  </si>
  <si>
    <t>纯度高，85%以上谷氨酰胺</t>
  </si>
  <si>
    <t>维生素组件</t>
  </si>
  <si>
    <t>全面需要补充多种维生素的人群。</t>
  </si>
  <si>
    <t>溶解快速，冲调性能佳</t>
  </si>
  <si>
    <t>微量元素组件</t>
  </si>
  <si>
    <t>需要补充微量元素的人群，如儿童，重症患者，老年人等。</t>
  </si>
  <si>
    <t>剂量稳定，避免微量元素摄入过多，全面补充人体需要的多种矿物质微量元素。</t>
  </si>
  <si>
    <t>膳食纤维组件</t>
  </si>
  <si>
    <t>有胃肠道功能或部分胃肠道功能的患者，如便秘患者，糖尿病患者等。</t>
  </si>
  <si>
    <t>口味好，改善人体肠道内有益菌群，防止便秘，降低血脂，改善糖尿病症状等功能。膳食纤维含量≥90g/100g</t>
  </si>
  <si>
    <t>低聚果糖</t>
  </si>
  <si>
    <t>调节肠道菌群；缓解和预防便秘；维持免疫力；改善血脂健康。</t>
  </si>
  <si>
    <t>膳食纤维含量（以低聚果糖计）≥90g/100g</t>
  </si>
  <si>
    <t>MCT组件</t>
  </si>
  <si>
    <t>儿童癫痫、血脂异常、术后乳糜漏等患者</t>
  </si>
  <si>
    <t>纯度高，含量≥70g/100g</t>
  </si>
  <si>
    <t>复合钙组件</t>
  </si>
  <si>
    <t>需要在膳食中强化或补充钙的人群。</t>
  </si>
  <si>
    <t>溶解性好，能完全溶解于水，口感好，生物利用率高等。</t>
  </si>
  <si>
    <t>钾元素</t>
  </si>
  <si>
    <t>需要补充钾的人群。</t>
  </si>
  <si>
    <t>含钾量≥30g/100g，其中柠檬酸钾≥75.00%</t>
  </si>
  <si>
    <t>铁元素组件</t>
  </si>
  <si>
    <t>需要在膳食中强化或补充铁的人群。</t>
  </si>
  <si>
    <t>口感好，无铁腥味，生物利用率高，无肠胃刺激，不影响其它矿物质的吸收。</t>
  </si>
  <si>
    <t>麦芽糊精</t>
  </si>
  <si>
    <t>根据疾病或营养状况需调整能量及三大产能物质比例的特殊要求物质</t>
  </si>
  <si>
    <t>溶解度、兼容性好，无异味，重要的复合全营养素添加剂</t>
  </si>
  <si>
    <t>糊化淮山米粉</t>
  </si>
  <si>
    <t>需要补充碳水化合物</t>
  </si>
  <si>
    <t>含大米粉（糊化）、淮山粉。碳水化合物含量为75g≥100g</t>
  </si>
  <si>
    <t>益生菌颗粒</t>
  </si>
  <si>
    <t>不但能预防腹泻，改善便秘，还可以用于临床上对治疗抗生素相关性腹泻的支持治疗。</t>
  </si>
  <si>
    <t>7种活菌能有效刺激益生菌菌落的生长和活性，预防腹泻，改善便秘，在临床上对治疗抗生素相关性腹泻有较好的效果。改善肠道内微生态环境。活菌数≥1010CFU/条</t>
  </si>
  <si>
    <t>益生菌疾病专用型</t>
  </si>
  <si>
    <t>箱</t>
  </si>
  <si>
    <t>微生态平衡肠道菌群，改善潜在的肠粘膜过敏问题，修护肠屏障功能,促进营养饮食消化吸收</t>
  </si>
  <si>
    <t xml:space="preserve">1.能量≥600kj/100g。
2.蛋白质≥3.0g/100g 。
3.脂肪≤4.0g /100g  。
4.碳水化合物含量20-30g/100g。 
</t>
  </si>
  <si>
    <t>特殊医学用途全营养配方食品（儿童整蛋白型）</t>
  </si>
  <si>
    <t>适应于1-10岁进食受限，消化吸收障碍，代谢紊乱需要补充营养的人群。</t>
  </si>
  <si>
    <t xml:space="preserve">1.能量：≥1800kJ/100g。2.蛋白质：≥17g/100g。
3.脂肪：≤18 g。
4.碳水化合物：50-55g/100g。
</t>
  </si>
  <si>
    <t>特殊医学用途全营养配方食品（儿童短肽型）</t>
  </si>
  <si>
    <t xml:space="preserve">适应于1-10岁进食受限，消化吸收障碍，能量-蛋白质营养不良及生长发育迟缓的儿童。可用于乳糖不耐受儿童。
</t>
  </si>
  <si>
    <t>1.能量：≥1920kJ/100g。
2.蛋白质：≥15g100g。
3.脂肪：≤18 g。4.碳水化合物：55-65g/100g。</t>
  </si>
  <si>
    <t>特殊医学用途全营养配方食品（成人整蛋白型）</t>
  </si>
  <si>
    <t>适用于10岁以上因进食受限、消化吸收障碍、代谢紊乱需补充营养的人群。可作为单一营养来源。</t>
  </si>
  <si>
    <t>能量：≥1700KJ/100g。蛋白质：≥18g/100g。脂肪：≤15g/100g。碳水化合物：50-55g/100g</t>
  </si>
  <si>
    <t>特殊医学用途全营养配方食品（成人短肽型</t>
  </si>
  <si>
    <t>水解乳清蛋白，中链甘油三酯，酪蛋白，亚麻籽油，低聚麦芽糖，大豆油，微量元素及矿物质等</t>
  </si>
  <si>
    <t>能量：≥1700KJ/100g。蛋白质：≥15g/100g。脂肪：≤7g/100g。碳水化合物：50-60g/100g</t>
  </si>
  <si>
    <t>特殊医学用途全营养配方食品（成人整蛋白型无乳糖配方）</t>
  </si>
  <si>
    <t>麦芽糊精、植物脂肪粉、分离乳清蛋白粉、大豆分离蛋白等</t>
  </si>
  <si>
    <t>能量：≥1800KJ/100g。蛋白质：≥20g/100g。脂肪：≤16g/100g。碳水化合物：50-60g/100g</t>
  </si>
  <si>
    <t>整蛋白型全营养配方粉（含膳食纤维）</t>
  </si>
  <si>
    <t>麦芽糊精、植物油、乳清蛋白粉、低聚果糖等</t>
  </si>
  <si>
    <t>能量：≥1900KJ/100g。蛋白质：≥18g/100g。脂肪：≤18g/100g。碳水化合物：50-60g/100g</t>
  </si>
  <si>
    <t>整蛋白全营养配方粉</t>
  </si>
  <si>
    <t>麦芽糊精，浓缩牛奶蛋白、菊粉、葵花籽油等</t>
  </si>
  <si>
    <t>能量：≥1800KJ/100g。蛋白质：≥16g/100g。脂肪：≤15g/100g。碳水化合物：50-60g/100g</t>
  </si>
  <si>
    <t>特殊医学用途蛋白质组件配方食品</t>
  </si>
  <si>
    <t>分离乳清蛋白.浓缩乳清蛋白</t>
  </si>
  <si>
    <t>能量：≥1500KJ/100g。蛋白质：≥85g/100g。脂肪：≤1g/100g。碳水化合物：4-5g/100g</t>
  </si>
  <si>
    <t>口服管饲多用袋</t>
  </si>
  <si>
    <t>个</t>
  </si>
  <si>
    <t>PE/PTE 500ml/个</t>
  </si>
  <si>
    <t>符合国家食品安全包装标准</t>
  </si>
  <si>
    <t>PE/PTE 350ml/个</t>
  </si>
  <si>
    <t>铝箔自封袋</t>
  </si>
  <si>
    <t>铝箔，根据要求进行定制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</si>
</sst>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4">
    <font>
      <sz val="11"/>
      <color theme="1"/>
      <name val="宋体"/>
      <charset val="134"/>
      <scheme val="minor"/>
    </font>
    <font>
      <b/>
      <sz val="11"/>
      <color theme="1"/>
      <name val="宋体"/>
      <charset val="134"/>
      <scheme val="minor"/>
    </font>
    <font>
      <b/>
      <sz val="22"/>
      <color theme="1"/>
      <name val="宋体"/>
      <charset val="134"/>
    </font>
    <font>
      <sz val="10.5"/>
      <color theme="1"/>
      <name val="宋体"/>
      <charset val="134"/>
    </font>
    <font>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0"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xf>
    <xf numFmtId="176" fontId="0" fillId="0" borderId="1" xfId="0" applyNumberFormat="1" applyFont="1" applyFill="1" applyBorder="1" applyAlignment="1">
      <alignment vertical="center"/>
    </xf>
    <xf numFmtId="0" fontId="0" fillId="0" borderId="1" xfId="0" applyFont="1" applyBorder="1" applyAlignment="1">
      <alignment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Border="1" applyAlignment="1">
      <alignment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Font="1" applyBorder="1">
      <alignment vertical="center"/>
    </xf>
    <xf numFmtId="0" fontId="0" fillId="0" borderId="1" xfId="0" applyFont="1" applyBorder="1" applyAlignment="1">
      <alignment horizontal="left" vertical="center" wrapText="1"/>
    </xf>
    <xf numFmtId="0" fontId="5" fillId="0" borderId="1" xfId="6"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workbookViewId="0">
      <selection activeCell="I2" sqref="I2"/>
    </sheetView>
  </sheetViews>
  <sheetFormatPr defaultColWidth="9" defaultRowHeight="13.5"/>
  <cols>
    <col min="1" max="1" width="5.125" style="2" customWidth="1"/>
    <col min="2" max="2" width="10" style="3" customWidth="1"/>
    <col min="3" max="3" width="9" customWidth="1"/>
    <col min="4" max="4" width="6.125" customWidth="1"/>
    <col min="5" max="5" width="6.375" style="4" customWidth="1"/>
    <col min="6" max="6" width="7.375" style="4" customWidth="1"/>
    <col min="7" max="7" width="8.125" customWidth="1"/>
    <col min="8" max="8" width="25.875" style="3" customWidth="1"/>
    <col min="9" max="9" width="24.625" style="5" customWidth="1"/>
    <col min="10" max="10" width="9.75" style="5" customWidth="1"/>
  </cols>
  <sheetData>
    <row r="1" ht="31" customHeight="1" spans="2:10">
      <c r="B1" s="6" t="s">
        <v>0</v>
      </c>
      <c r="C1" s="6"/>
      <c r="D1" s="6"/>
      <c r="E1" s="6"/>
      <c r="F1" s="6"/>
      <c r="G1" s="6"/>
      <c r="H1" s="6"/>
      <c r="I1" s="6"/>
      <c r="J1" s="6"/>
    </row>
    <row r="2" s="1" customFormat="1" ht="30" customHeight="1" spans="1:10">
      <c r="A2" s="7" t="s">
        <v>1</v>
      </c>
      <c r="B2" s="8" t="s">
        <v>2</v>
      </c>
      <c r="C2" s="7" t="s">
        <v>3</v>
      </c>
      <c r="D2" s="7" t="s">
        <v>4</v>
      </c>
      <c r="E2" s="7" t="s">
        <v>5</v>
      </c>
      <c r="F2" s="8" t="s">
        <v>6</v>
      </c>
      <c r="G2" s="7" t="s">
        <v>7</v>
      </c>
      <c r="H2" s="8" t="s">
        <v>8</v>
      </c>
      <c r="I2" s="8" t="s">
        <v>9</v>
      </c>
      <c r="J2" s="8" t="s">
        <v>10</v>
      </c>
    </row>
    <row r="3" s="1" customFormat="1" ht="86" customHeight="1" spans="1:10">
      <c r="A3" s="7">
        <v>1</v>
      </c>
      <c r="B3" s="8" t="s">
        <v>11</v>
      </c>
      <c r="C3" s="7">
        <v>1000</v>
      </c>
      <c r="D3" s="7" t="s">
        <v>12</v>
      </c>
      <c r="E3" s="7">
        <v>42</v>
      </c>
      <c r="F3" s="9">
        <v>80</v>
      </c>
      <c r="G3" s="10">
        <f>E3*F3</f>
        <v>3360</v>
      </c>
      <c r="H3" s="8" t="s">
        <v>13</v>
      </c>
      <c r="I3" s="8" t="s">
        <v>14</v>
      </c>
      <c r="J3" s="8" t="s">
        <v>15</v>
      </c>
    </row>
    <row r="4" s="1" customFormat="1" ht="76" customHeight="1" spans="1:10">
      <c r="A4" s="7">
        <v>2</v>
      </c>
      <c r="B4" s="8" t="s">
        <v>16</v>
      </c>
      <c r="C4" s="7">
        <v>1000</v>
      </c>
      <c r="D4" s="7" t="s">
        <v>12</v>
      </c>
      <c r="E4" s="7">
        <v>42</v>
      </c>
      <c r="F4" s="9">
        <v>80</v>
      </c>
      <c r="G4" s="10">
        <f t="shared" ref="G4:G32" si="0">E4*F4</f>
        <v>3360</v>
      </c>
      <c r="H4" s="8" t="s">
        <v>13</v>
      </c>
      <c r="I4" s="8" t="s">
        <v>17</v>
      </c>
      <c r="J4" s="8" t="s">
        <v>15</v>
      </c>
    </row>
    <row r="5" ht="81" customHeight="1" spans="1:10">
      <c r="A5" s="7">
        <v>3</v>
      </c>
      <c r="B5" s="8" t="s">
        <v>18</v>
      </c>
      <c r="C5" s="7">
        <v>360</v>
      </c>
      <c r="D5" s="7" t="s">
        <v>19</v>
      </c>
      <c r="E5" s="7">
        <v>210</v>
      </c>
      <c r="F5" s="9">
        <v>82.8</v>
      </c>
      <c r="G5" s="10">
        <f t="shared" si="0"/>
        <v>17388</v>
      </c>
      <c r="H5" s="11" t="s">
        <v>20</v>
      </c>
      <c r="I5" s="20" t="s">
        <v>21</v>
      </c>
      <c r="J5" s="8" t="s">
        <v>15</v>
      </c>
    </row>
    <row r="6" ht="85" customHeight="1" spans="1:10">
      <c r="A6" s="7">
        <v>4</v>
      </c>
      <c r="B6" s="8" t="s">
        <v>22</v>
      </c>
      <c r="C6" s="7">
        <v>540</v>
      </c>
      <c r="D6" s="7" t="s">
        <v>19</v>
      </c>
      <c r="E6" s="7">
        <v>13</v>
      </c>
      <c r="F6" s="9">
        <v>64.8</v>
      </c>
      <c r="G6" s="10">
        <f t="shared" si="0"/>
        <v>842.4</v>
      </c>
      <c r="H6" s="11" t="s">
        <v>23</v>
      </c>
      <c r="I6" s="21" t="s">
        <v>17</v>
      </c>
      <c r="J6" s="8" t="s">
        <v>15</v>
      </c>
    </row>
    <row r="7" ht="73" customHeight="1" spans="1:10">
      <c r="A7" s="7">
        <v>5</v>
      </c>
      <c r="B7" s="8" t="s">
        <v>24</v>
      </c>
      <c r="C7" s="7">
        <v>360</v>
      </c>
      <c r="D7" s="7" t="s">
        <v>19</v>
      </c>
      <c r="E7" s="7">
        <v>3</v>
      </c>
      <c r="F7" s="9">
        <v>144</v>
      </c>
      <c r="G7" s="10">
        <f t="shared" si="0"/>
        <v>432</v>
      </c>
      <c r="H7" s="11" t="s">
        <v>25</v>
      </c>
      <c r="I7" s="21" t="s">
        <v>26</v>
      </c>
      <c r="J7" s="8" t="s">
        <v>15</v>
      </c>
    </row>
    <row r="8" ht="77" customHeight="1" spans="1:10">
      <c r="A8" s="7">
        <v>6</v>
      </c>
      <c r="B8" s="8" t="s">
        <v>27</v>
      </c>
      <c r="C8" s="7">
        <v>400</v>
      </c>
      <c r="D8" s="7" t="s">
        <v>19</v>
      </c>
      <c r="E8" s="7">
        <v>210</v>
      </c>
      <c r="F8" s="9">
        <v>88</v>
      </c>
      <c r="G8" s="10">
        <f t="shared" si="0"/>
        <v>18480</v>
      </c>
      <c r="H8" s="11" t="s">
        <v>28</v>
      </c>
      <c r="I8" s="20" t="s">
        <v>17</v>
      </c>
      <c r="J8" s="8" t="s">
        <v>15</v>
      </c>
    </row>
    <row r="9" ht="50" customHeight="1" spans="1:10">
      <c r="A9" s="7">
        <v>7</v>
      </c>
      <c r="B9" s="8" t="s">
        <v>29</v>
      </c>
      <c r="C9" s="7">
        <v>100</v>
      </c>
      <c r="D9" s="7" t="s">
        <v>30</v>
      </c>
      <c r="E9" s="7">
        <v>3</v>
      </c>
      <c r="F9" s="9">
        <v>68</v>
      </c>
      <c r="G9" s="10">
        <f t="shared" si="0"/>
        <v>204</v>
      </c>
      <c r="H9" s="12" t="s">
        <v>31</v>
      </c>
      <c r="I9" s="12" t="s">
        <v>32</v>
      </c>
      <c r="J9" s="8" t="s">
        <v>15</v>
      </c>
    </row>
    <row r="10" ht="60" customHeight="1" spans="1:10">
      <c r="A10" s="7">
        <v>8</v>
      </c>
      <c r="B10" s="13" t="s">
        <v>33</v>
      </c>
      <c r="C10" s="7">
        <v>60</v>
      </c>
      <c r="D10" s="7" t="s">
        <v>12</v>
      </c>
      <c r="E10" s="7">
        <v>4</v>
      </c>
      <c r="F10" s="9">
        <v>84</v>
      </c>
      <c r="G10" s="10">
        <f t="shared" si="0"/>
        <v>336</v>
      </c>
      <c r="H10" s="12" t="s">
        <v>34</v>
      </c>
      <c r="I10" s="12" t="s">
        <v>35</v>
      </c>
      <c r="J10" s="8" t="s">
        <v>15</v>
      </c>
    </row>
    <row r="11" ht="39" customHeight="1" spans="1:10">
      <c r="A11" s="7">
        <v>9</v>
      </c>
      <c r="B11" s="13" t="s">
        <v>36</v>
      </c>
      <c r="C11" s="7">
        <v>60</v>
      </c>
      <c r="D11" s="7" t="s">
        <v>12</v>
      </c>
      <c r="E11" s="7">
        <v>4</v>
      </c>
      <c r="F11" s="14">
        <v>84</v>
      </c>
      <c r="G11" s="10">
        <f t="shared" si="0"/>
        <v>336</v>
      </c>
      <c r="H11" s="12" t="s">
        <v>37</v>
      </c>
      <c r="I11" s="12" t="s">
        <v>38</v>
      </c>
      <c r="J11" s="8" t="s">
        <v>15</v>
      </c>
    </row>
    <row r="12" ht="74" customHeight="1" spans="1:10">
      <c r="A12" s="7">
        <v>10</v>
      </c>
      <c r="B12" s="13" t="s">
        <v>39</v>
      </c>
      <c r="C12" s="7">
        <v>100</v>
      </c>
      <c r="D12" s="7" t="s">
        <v>30</v>
      </c>
      <c r="E12" s="7">
        <v>126</v>
      </c>
      <c r="F12" s="9">
        <v>50</v>
      </c>
      <c r="G12" s="10">
        <f t="shared" si="0"/>
        <v>6300</v>
      </c>
      <c r="H12" s="15" t="s">
        <v>40</v>
      </c>
      <c r="I12" s="12" t="s">
        <v>41</v>
      </c>
      <c r="J12" s="8" t="s">
        <v>15</v>
      </c>
    </row>
    <row r="13" ht="51" customHeight="1" spans="1:10">
      <c r="A13" s="7">
        <v>11</v>
      </c>
      <c r="B13" s="13" t="s">
        <v>42</v>
      </c>
      <c r="C13" s="7">
        <v>500</v>
      </c>
      <c r="D13" s="7" t="s">
        <v>12</v>
      </c>
      <c r="E13" s="7">
        <v>2</v>
      </c>
      <c r="F13" s="14">
        <v>80</v>
      </c>
      <c r="G13" s="10">
        <f t="shared" si="0"/>
        <v>160</v>
      </c>
      <c r="H13" s="12" t="s">
        <v>43</v>
      </c>
      <c r="I13" s="12" t="s">
        <v>44</v>
      </c>
      <c r="J13" s="8" t="s">
        <v>15</v>
      </c>
    </row>
    <row r="14" ht="42" customHeight="1" spans="1:10">
      <c r="A14" s="7">
        <v>12</v>
      </c>
      <c r="B14" s="13" t="s">
        <v>45</v>
      </c>
      <c r="C14" s="7">
        <v>100</v>
      </c>
      <c r="D14" s="7" t="s">
        <v>30</v>
      </c>
      <c r="E14" s="7">
        <v>72</v>
      </c>
      <c r="F14" s="14">
        <v>90</v>
      </c>
      <c r="G14" s="10">
        <f t="shared" si="0"/>
        <v>6480</v>
      </c>
      <c r="H14" s="12" t="s">
        <v>46</v>
      </c>
      <c r="I14" s="12" t="s">
        <v>47</v>
      </c>
      <c r="J14" s="8" t="s">
        <v>15</v>
      </c>
    </row>
    <row r="15" ht="42" customHeight="1" spans="1:10">
      <c r="A15" s="7">
        <v>13</v>
      </c>
      <c r="B15" s="13" t="s">
        <v>48</v>
      </c>
      <c r="C15" s="7">
        <v>100</v>
      </c>
      <c r="D15" s="7" t="s">
        <v>30</v>
      </c>
      <c r="E15" s="7">
        <v>4</v>
      </c>
      <c r="F15" s="16">
        <v>54</v>
      </c>
      <c r="G15" s="10">
        <f t="shared" si="0"/>
        <v>216</v>
      </c>
      <c r="H15" s="13" t="s">
        <v>49</v>
      </c>
      <c r="I15" s="13" t="s">
        <v>50</v>
      </c>
      <c r="J15" s="8" t="s">
        <v>15</v>
      </c>
    </row>
    <row r="16" ht="43" customHeight="1" spans="1:10">
      <c r="A16" s="7">
        <v>14</v>
      </c>
      <c r="B16" s="13" t="s">
        <v>51</v>
      </c>
      <c r="C16" s="7">
        <v>100</v>
      </c>
      <c r="D16" s="7" t="s">
        <v>30</v>
      </c>
      <c r="E16" s="7">
        <v>4</v>
      </c>
      <c r="F16" s="9">
        <v>60</v>
      </c>
      <c r="G16" s="10">
        <f t="shared" si="0"/>
        <v>240</v>
      </c>
      <c r="H16" s="13" t="s">
        <v>52</v>
      </c>
      <c r="I16" s="13" t="s">
        <v>53</v>
      </c>
      <c r="J16" s="8" t="s">
        <v>15</v>
      </c>
    </row>
    <row r="17" ht="49" customHeight="1" spans="1:10">
      <c r="A17" s="7">
        <v>15</v>
      </c>
      <c r="B17" s="13" t="s">
        <v>54</v>
      </c>
      <c r="C17" s="7">
        <v>60</v>
      </c>
      <c r="D17" s="7" t="s">
        <v>30</v>
      </c>
      <c r="E17" s="7">
        <v>4</v>
      </c>
      <c r="F17" s="9">
        <v>96</v>
      </c>
      <c r="G17" s="10">
        <f t="shared" si="0"/>
        <v>384</v>
      </c>
      <c r="H17" s="13" t="s">
        <v>55</v>
      </c>
      <c r="I17" s="13" t="s">
        <v>56</v>
      </c>
      <c r="J17" s="8" t="s">
        <v>15</v>
      </c>
    </row>
    <row r="18" ht="38.25" spans="1:10">
      <c r="A18" s="7">
        <v>16</v>
      </c>
      <c r="B18" s="13" t="s">
        <v>57</v>
      </c>
      <c r="C18" s="7">
        <v>500</v>
      </c>
      <c r="D18" s="7" t="s">
        <v>12</v>
      </c>
      <c r="E18" s="7">
        <v>431</v>
      </c>
      <c r="F18" s="9">
        <v>20</v>
      </c>
      <c r="G18" s="10">
        <f t="shared" si="0"/>
        <v>8620</v>
      </c>
      <c r="H18" s="13" t="s">
        <v>58</v>
      </c>
      <c r="I18" s="13" t="s">
        <v>59</v>
      </c>
      <c r="J18" s="8" t="s">
        <v>15</v>
      </c>
    </row>
    <row r="19" ht="42" customHeight="1" spans="1:10">
      <c r="A19" s="7">
        <v>17</v>
      </c>
      <c r="B19" s="8" t="s">
        <v>60</v>
      </c>
      <c r="C19" s="7">
        <v>400</v>
      </c>
      <c r="D19" s="7" t="s">
        <v>30</v>
      </c>
      <c r="E19" s="7">
        <v>32</v>
      </c>
      <c r="F19" s="9">
        <v>68</v>
      </c>
      <c r="G19" s="10">
        <f t="shared" si="0"/>
        <v>2176</v>
      </c>
      <c r="H19" s="15" t="s">
        <v>61</v>
      </c>
      <c r="I19" s="13" t="s">
        <v>62</v>
      </c>
      <c r="J19" s="8" t="s">
        <v>15</v>
      </c>
    </row>
    <row r="20" ht="104" customHeight="1" spans="1:10">
      <c r="A20" s="7">
        <v>18</v>
      </c>
      <c r="B20" s="8" t="s">
        <v>63</v>
      </c>
      <c r="C20" s="7">
        <v>36</v>
      </c>
      <c r="D20" s="7" t="s">
        <v>30</v>
      </c>
      <c r="E20" s="7">
        <v>109</v>
      </c>
      <c r="F20" s="9">
        <v>72</v>
      </c>
      <c r="G20" s="10">
        <f t="shared" si="0"/>
        <v>7848</v>
      </c>
      <c r="H20" s="15" t="s">
        <v>64</v>
      </c>
      <c r="I20" s="8" t="s">
        <v>65</v>
      </c>
      <c r="J20" s="8" t="s">
        <v>15</v>
      </c>
    </row>
    <row r="21" ht="72" customHeight="1" spans="1:10">
      <c r="A21" s="7">
        <v>19</v>
      </c>
      <c r="B21" s="8" t="s">
        <v>66</v>
      </c>
      <c r="C21" s="7">
        <v>600</v>
      </c>
      <c r="D21" s="7" t="s">
        <v>67</v>
      </c>
      <c r="E21" s="7">
        <v>4</v>
      </c>
      <c r="F21" s="9">
        <v>228</v>
      </c>
      <c r="G21" s="10">
        <f t="shared" si="0"/>
        <v>912</v>
      </c>
      <c r="H21" s="15" t="s">
        <v>68</v>
      </c>
      <c r="I21" s="8" t="s">
        <v>69</v>
      </c>
      <c r="J21" s="8" t="s">
        <v>15</v>
      </c>
    </row>
    <row r="22" ht="87" customHeight="1" spans="1:10">
      <c r="A22" s="7">
        <v>20</v>
      </c>
      <c r="B22" s="8" t="s">
        <v>70</v>
      </c>
      <c r="C22" s="7">
        <v>400</v>
      </c>
      <c r="D22" s="7" t="s">
        <v>19</v>
      </c>
      <c r="E22" s="7">
        <v>34</v>
      </c>
      <c r="F22" s="9">
        <v>128</v>
      </c>
      <c r="G22" s="10">
        <f t="shared" si="0"/>
        <v>4352</v>
      </c>
      <c r="H22" s="11" t="s">
        <v>71</v>
      </c>
      <c r="I22" s="8" t="s">
        <v>72</v>
      </c>
      <c r="J22" s="8" t="s">
        <v>15</v>
      </c>
    </row>
    <row r="23" ht="60" customHeight="1" spans="1:10">
      <c r="A23" s="7">
        <v>21</v>
      </c>
      <c r="B23" s="8" t="s">
        <v>73</v>
      </c>
      <c r="C23" s="7">
        <v>240</v>
      </c>
      <c r="D23" s="7" t="s">
        <v>30</v>
      </c>
      <c r="E23" s="7">
        <v>30</v>
      </c>
      <c r="F23" s="9">
        <v>100.8</v>
      </c>
      <c r="G23" s="10">
        <f t="shared" si="0"/>
        <v>3024</v>
      </c>
      <c r="H23" s="11" t="s">
        <v>74</v>
      </c>
      <c r="I23" s="8" t="s">
        <v>75</v>
      </c>
      <c r="J23" s="8" t="s">
        <v>15</v>
      </c>
    </row>
    <row r="24" ht="60" customHeight="1" spans="1:10">
      <c r="A24" s="7">
        <v>22</v>
      </c>
      <c r="B24" s="8" t="s">
        <v>76</v>
      </c>
      <c r="C24" s="7">
        <v>400</v>
      </c>
      <c r="D24" s="7" t="s">
        <v>19</v>
      </c>
      <c r="E24" s="7">
        <v>628</v>
      </c>
      <c r="F24" s="9">
        <v>88</v>
      </c>
      <c r="G24" s="10">
        <f t="shared" si="0"/>
        <v>55264</v>
      </c>
      <c r="H24" s="11" t="s">
        <v>77</v>
      </c>
      <c r="I24" s="8" t="s">
        <v>78</v>
      </c>
      <c r="J24" s="8" t="s">
        <v>15</v>
      </c>
    </row>
    <row r="25" ht="59" customHeight="1" spans="1:10">
      <c r="A25" s="7">
        <v>23</v>
      </c>
      <c r="B25" s="8" t="s">
        <v>79</v>
      </c>
      <c r="C25" s="7">
        <v>400</v>
      </c>
      <c r="D25" s="7" t="s">
        <v>19</v>
      </c>
      <c r="E25" s="7">
        <v>440</v>
      </c>
      <c r="F25" s="9">
        <v>160</v>
      </c>
      <c r="G25" s="10">
        <f t="shared" si="0"/>
        <v>70400</v>
      </c>
      <c r="H25" s="11" t="s">
        <v>80</v>
      </c>
      <c r="I25" s="8" t="s">
        <v>81</v>
      </c>
      <c r="J25" s="8" t="s">
        <v>15</v>
      </c>
    </row>
    <row r="26" ht="61" customHeight="1" spans="1:10">
      <c r="A26" s="7">
        <v>24</v>
      </c>
      <c r="B26" s="8" t="s">
        <v>82</v>
      </c>
      <c r="C26" s="7">
        <v>800</v>
      </c>
      <c r="D26" s="7" t="s">
        <v>19</v>
      </c>
      <c r="E26" s="7">
        <v>26</v>
      </c>
      <c r="F26" s="9">
        <v>163.56</v>
      </c>
      <c r="G26" s="10">
        <f t="shared" si="0"/>
        <v>4252.56</v>
      </c>
      <c r="H26" s="11" t="s">
        <v>83</v>
      </c>
      <c r="I26" s="8" t="s">
        <v>84</v>
      </c>
      <c r="J26" s="8" t="s">
        <v>15</v>
      </c>
    </row>
    <row r="27" ht="51" customHeight="1" spans="1:10">
      <c r="A27" s="7">
        <v>25</v>
      </c>
      <c r="B27" s="8" t="s">
        <v>85</v>
      </c>
      <c r="C27" s="7">
        <v>400</v>
      </c>
      <c r="D27" s="7" t="s">
        <v>19</v>
      </c>
      <c r="E27" s="7">
        <v>189</v>
      </c>
      <c r="F27" s="9">
        <v>68</v>
      </c>
      <c r="G27" s="10">
        <f t="shared" si="0"/>
        <v>12852</v>
      </c>
      <c r="H27" s="11" t="s">
        <v>86</v>
      </c>
      <c r="I27" s="8" t="s">
        <v>87</v>
      </c>
      <c r="J27" s="8" t="s">
        <v>15</v>
      </c>
    </row>
    <row r="28" ht="63" customHeight="1" spans="1:10">
      <c r="A28" s="7">
        <v>26</v>
      </c>
      <c r="B28" s="8" t="s">
        <v>88</v>
      </c>
      <c r="C28" s="7">
        <v>500</v>
      </c>
      <c r="D28" s="7" t="s">
        <v>19</v>
      </c>
      <c r="E28" s="7">
        <v>157</v>
      </c>
      <c r="F28" s="9">
        <v>115</v>
      </c>
      <c r="G28" s="10">
        <f t="shared" si="0"/>
        <v>18055</v>
      </c>
      <c r="H28" s="11" t="s">
        <v>89</v>
      </c>
      <c r="I28" s="8" t="s">
        <v>90</v>
      </c>
      <c r="J28" s="8" t="s">
        <v>15</v>
      </c>
    </row>
    <row r="29" ht="60" customHeight="1" spans="1:10">
      <c r="A29" s="7">
        <v>27</v>
      </c>
      <c r="B29" s="8" t="s">
        <v>91</v>
      </c>
      <c r="C29" s="7">
        <v>260</v>
      </c>
      <c r="D29" s="7" t="s">
        <v>19</v>
      </c>
      <c r="E29" s="7">
        <v>344</v>
      </c>
      <c r="F29" s="9">
        <v>130</v>
      </c>
      <c r="G29" s="10">
        <f t="shared" si="0"/>
        <v>44720</v>
      </c>
      <c r="H29" s="11" t="s">
        <v>92</v>
      </c>
      <c r="I29" s="8" t="s">
        <v>93</v>
      </c>
      <c r="J29" s="8" t="s">
        <v>15</v>
      </c>
    </row>
    <row r="30" ht="51" customHeight="1" spans="1:10">
      <c r="A30" s="7">
        <v>28</v>
      </c>
      <c r="B30" s="8" t="s">
        <v>94</v>
      </c>
      <c r="C30" s="7">
        <v>1</v>
      </c>
      <c r="D30" s="7" t="s">
        <v>95</v>
      </c>
      <c r="E30" s="7">
        <v>3557</v>
      </c>
      <c r="F30" s="17">
        <v>1.8</v>
      </c>
      <c r="G30" s="10">
        <f t="shared" si="0"/>
        <v>6402.6</v>
      </c>
      <c r="H30" s="12" t="s">
        <v>96</v>
      </c>
      <c r="I30" s="12" t="s">
        <v>97</v>
      </c>
      <c r="J30" s="8" t="s">
        <v>15</v>
      </c>
    </row>
    <row r="31" ht="48" customHeight="1" spans="1:10">
      <c r="A31" s="7">
        <v>29</v>
      </c>
      <c r="B31" s="13" t="s">
        <v>94</v>
      </c>
      <c r="C31" s="7">
        <v>1</v>
      </c>
      <c r="D31" s="7" t="s">
        <v>95</v>
      </c>
      <c r="E31" s="7">
        <v>1465</v>
      </c>
      <c r="F31" s="17">
        <v>1.5</v>
      </c>
      <c r="G31" s="10">
        <f t="shared" si="0"/>
        <v>2197.5</v>
      </c>
      <c r="H31" s="12" t="s">
        <v>98</v>
      </c>
      <c r="I31" s="12" t="s">
        <v>97</v>
      </c>
      <c r="J31" s="8" t="s">
        <v>15</v>
      </c>
    </row>
    <row r="32" ht="52" customHeight="1" spans="1:10">
      <c r="A32" s="7">
        <v>30</v>
      </c>
      <c r="B32" s="13" t="s">
        <v>99</v>
      </c>
      <c r="C32" s="7">
        <v>1</v>
      </c>
      <c r="D32" s="7" t="s">
        <v>95</v>
      </c>
      <c r="E32" s="7">
        <v>21339</v>
      </c>
      <c r="F32" s="18">
        <v>0.1</v>
      </c>
      <c r="G32" s="10">
        <f t="shared" si="0"/>
        <v>2133.9</v>
      </c>
      <c r="H32" s="12" t="s">
        <v>100</v>
      </c>
      <c r="I32" s="12" t="s">
        <v>97</v>
      </c>
      <c r="J32" s="8" t="s">
        <v>15</v>
      </c>
    </row>
    <row r="33" ht="18" customHeight="1" spans="1:10">
      <c r="A33" s="7"/>
      <c r="B33" s="8" t="s">
        <v>7</v>
      </c>
      <c r="C33" s="19"/>
      <c r="D33" s="19"/>
      <c r="E33" s="7"/>
      <c r="F33" s="7"/>
      <c r="G33" s="19">
        <f>SUM(G3:G32)</f>
        <v>301727.96</v>
      </c>
      <c r="H33" s="11"/>
      <c r="I33" s="8"/>
      <c r="J33" s="8"/>
    </row>
  </sheetData>
  <mergeCells count="1">
    <mergeCell ref="B1:J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营养组件5个月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陈航</cp:lastModifiedBy>
  <dcterms:created xsi:type="dcterms:W3CDTF">2023-05-12T11:15:00Z</dcterms:created>
  <dcterms:modified xsi:type="dcterms:W3CDTF">2025-07-28T07:27:57Z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E302F898FE994E6FBFA0FEC0CAFDDC17_13</vt:lpwstr>
  </property>
</Properties>
</file>