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<sst xmlns="http://schemas.openxmlformats.org/spreadsheetml/2006/main" count="48" uniqueCount="45">
  <si>
    <t>人才公寓新增楼梯改造报价单</t>
  </si>
  <si>
    <t>序号</t>
  </si>
  <si>
    <t>名称</t>
  </si>
  <si>
    <t>特征描述</t>
  </si>
  <si>
    <t>数量</t>
  </si>
  <si>
    <t>单位</t>
  </si>
  <si>
    <t>报价单价
（元）</t>
  </si>
  <si>
    <t>报价总价
（元）</t>
  </si>
  <si>
    <t>一次报价（单价）</t>
  </si>
  <si>
    <t>一次报价（总价）</t>
  </si>
  <si>
    <t>二次报价（单价）</t>
  </si>
  <si>
    <t>二次报价（总价）</t>
  </si>
  <si>
    <t>18槽钢</t>
  </si>
  <si>
    <t>6米一根</t>
  </si>
  <si>
    <t>根</t>
  </si>
  <si>
    <t>304不锈钢栏杆扶手</t>
  </si>
  <si>
    <t>0.9米高，</t>
  </si>
  <si>
    <t>米</t>
  </si>
  <si>
    <t>花纹钢板</t>
  </si>
  <si>
    <t>实厚5mm，折成踏步，1.09*0.15*0.25</t>
  </si>
  <si>
    <t>步</t>
  </si>
  <si>
    <t>沙子</t>
  </si>
  <si>
    <t>方</t>
  </si>
  <si>
    <t>水泥</t>
  </si>
  <si>
    <t>包</t>
  </si>
  <si>
    <t>透水砖</t>
  </si>
  <si>
    <t>240*120*50</t>
  </si>
  <si>
    <t>钢板</t>
  </si>
  <si>
    <t>实厚20mm，50cm*50cm，</t>
  </si>
  <si>
    <t>块</t>
  </si>
  <si>
    <t>基坑</t>
  </si>
  <si>
    <t>50cm*50cm*50cm</t>
  </si>
  <si>
    <t>个</t>
  </si>
  <si>
    <t>化学螺栓</t>
  </si>
  <si>
    <t>m10*10</t>
  </si>
  <si>
    <t>套</t>
  </si>
  <si>
    <t>8号螺纹钢筋</t>
  </si>
  <si>
    <t>3米一根</t>
  </si>
  <si>
    <t>无缝方管</t>
  </si>
  <si>
    <t>10cm*10cm，实厚3mm，6米一根</t>
  </si>
  <si>
    <t>吊车</t>
  </si>
  <si>
    <t>天</t>
  </si>
  <si>
    <t>合计</t>
  </si>
  <si>
    <t>公司名称：（盖章）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</si>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</sst>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85" zoomScaleNormal="85" workbookViewId="0">
      <selection activeCell="Q8" sqref="Q8"/>
    </sheetView>
  </sheetViews>
  <sheetFormatPr defaultColWidth="9" defaultRowHeight="13.5"/>
  <cols>
    <col min="1" max="1" width="4.5" customWidth="1"/>
    <col min="2" max="2" width="21.325" customWidth="1"/>
    <col min="3" max="3" width="45.5833333333333" customWidth="1"/>
    <col min="4" max="4" width="6.75" customWidth="1"/>
    <col min="5" max="5" width="6.875" customWidth="1"/>
    <col min="6" max="6" width="10.2916666666667" customWidth="1"/>
    <col min="7" max="7" width="11.7666666666667" customWidth="1"/>
    <col min="8" max="8" width="10" customWidth="1"/>
    <col min="9" max="9" width="9.85" customWidth="1"/>
    <col min="10" max="10" width="9.99166666666667" customWidth="1"/>
    <col min="11" max="11" width="10.875" customWidth="1"/>
  </cols>
  <sheetData>
    <row r="1" ht="5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5">
        <v>2</v>
      </c>
      <c r="E3" s="5" t="s">
        <v>14</v>
      </c>
      <c r="F3" s="4">
        <v>535</v>
      </c>
      <c r="G3" s="4">
        <f>F3*D3</f>
        <v>1070</v>
      </c>
      <c r="H3" s="6"/>
      <c r="I3" s="6"/>
      <c r="J3" s="6"/>
      <c r="K3" s="9"/>
    </row>
    <row r="4" ht="30" customHeight="1" spans="1:11">
      <c r="A4" s="4">
        <v>2</v>
      </c>
      <c r="B4" s="5" t="s">
        <v>15</v>
      </c>
      <c r="C4" s="5" t="s">
        <v>16</v>
      </c>
      <c r="D4" s="5">
        <v>13</v>
      </c>
      <c r="E4" s="5" t="s">
        <v>17</v>
      </c>
      <c r="F4" s="4">
        <v>260</v>
      </c>
      <c r="G4" s="4">
        <f t="shared" ref="G3:G14" si="0">F4*D4</f>
        <v>3380</v>
      </c>
      <c r="H4" s="6"/>
      <c r="I4" s="6"/>
      <c r="J4" s="6"/>
      <c r="K4" s="9"/>
    </row>
    <row r="5" ht="30" customHeight="1" spans="1:11">
      <c r="A5" s="4">
        <v>3</v>
      </c>
      <c r="B5" s="5" t="s">
        <v>18</v>
      </c>
      <c r="C5" s="5" t="s">
        <v>19</v>
      </c>
      <c r="D5" s="5">
        <v>21</v>
      </c>
      <c r="E5" s="5" t="s">
        <v>20</v>
      </c>
      <c r="F5" s="4">
        <v>100</v>
      </c>
      <c r="G5" s="4">
        <f t="shared" si="0"/>
        <v>2100</v>
      </c>
      <c r="H5" s="6"/>
      <c r="I5" s="6"/>
      <c r="J5" s="6"/>
      <c r="K5" s="9"/>
    </row>
    <row r="6" ht="30" customHeight="1" spans="1:11">
      <c r="A6" s="4">
        <v>4</v>
      </c>
      <c r="B6" s="7" t="s">
        <v>21</v>
      </c>
      <c r="C6" s="5"/>
      <c r="D6" s="5">
        <v>1</v>
      </c>
      <c r="E6" s="5" t="s">
        <v>22</v>
      </c>
      <c r="F6" s="4">
        <v>60</v>
      </c>
      <c r="G6" s="4">
        <f t="shared" si="0"/>
        <v>60</v>
      </c>
      <c r="H6" s="6"/>
      <c r="I6" s="9"/>
      <c r="J6" s="9"/>
      <c r="K6" s="9"/>
    </row>
    <row r="7" ht="30" customHeight="1" spans="1:11">
      <c r="A7" s="4">
        <v>5</v>
      </c>
      <c r="B7" s="5" t="s">
        <v>23</v>
      </c>
      <c r="C7" s="7"/>
      <c r="D7" s="5">
        <v>5</v>
      </c>
      <c r="E7" s="5" t="s">
        <v>24</v>
      </c>
      <c r="F7" s="4">
        <v>35</v>
      </c>
      <c r="G7" s="4">
        <f t="shared" si="0"/>
        <v>175</v>
      </c>
      <c r="H7" s="6"/>
      <c r="I7" s="9"/>
      <c r="J7" s="9"/>
      <c r="K7" s="9"/>
    </row>
    <row r="8" ht="30" customHeight="1" spans="1:11">
      <c r="A8" s="4">
        <v>6</v>
      </c>
      <c r="B8" s="4" t="s">
        <v>25</v>
      </c>
      <c r="C8" s="4" t="s">
        <v>26</v>
      </c>
      <c r="D8" s="4">
        <v>2</v>
      </c>
      <c r="E8" s="5" t="s">
        <v>22</v>
      </c>
      <c r="F8" s="4">
        <v>50</v>
      </c>
      <c r="G8" s="4">
        <f t="shared" si="0"/>
        <v>100</v>
      </c>
      <c r="H8" s="6"/>
      <c r="I8" s="9"/>
      <c r="J8" s="9"/>
      <c r="K8" s="9"/>
    </row>
    <row r="9" ht="30" customHeight="1" spans="1:11">
      <c r="A9" s="4">
        <v>7</v>
      </c>
      <c r="B9" s="5" t="s">
        <v>27</v>
      </c>
      <c r="C9" s="5" t="s">
        <v>28</v>
      </c>
      <c r="D9" s="4">
        <v>6</v>
      </c>
      <c r="E9" s="5" t="s">
        <v>29</v>
      </c>
      <c r="F9" s="4">
        <v>360</v>
      </c>
      <c r="G9" s="4">
        <f t="shared" si="0"/>
        <v>2160</v>
      </c>
      <c r="H9" s="6"/>
      <c r="I9" s="9"/>
      <c r="J9" s="9"/>
      <c r="K9" s="9"/>
    </row>
    <row r="10" ht="30" customHeight="1" spans="1:11">
      <c r="A10" s="4">
        <v>8</v>
      </c>
      <c r="B10" s="5" t="s">
        <v>30</v>
      </c>
      <c r="C10" s="5" t="s">
        <v>31</v>
      </c>
      <c r="D10" s="5">
        <v>6</v>
      </c>
      <c r="E10" s="5" t="s">
        <v>32</v>
      </c>
      <c r="F10" s="4">
        <v>150</v>
      </c>
      <c r="G10" s="4">
        <f t="shared" si="0"/>
        <v>900</v>
      </c>
      <c r="H10" s="6"/>
      <c r="I10" s="9"/>
      <c r="J10" s="9"/>
      <c r="K10" s="9"/>
    </row>
    <row r="11" ht="30" customHeight="1" spans="1:11">
      <c r="A11" s="4">
        <v>9</v>
      </c>
      <c r="B11" s="5" t="s">
        <v>33</v>
      </c>
      <c r="C11" s="5" t="s">
        <v>34</v>
      </c>
      <c r="D11" s="4">
        <v>30</v>
      </c>
      <c r="E11" s="5" t="s">
        <v>35</v>
      </c>
      <c r="F11" s="4">
        <v>12</v>
      </c>
      <c r="G11" s="4">
        <f t="shared" si="0"/>
        <v>360</v>
      </c>
      <c r="H11" s="6"/>
      <c r="I11" s="9"/>
      <c r="J11" s="9"/>
      <c r="K11" s="9"/>
    </row>
    <row r="12" ht="30" customHeight="1" spans="1:11">
      <c r="A12" s="4">
        <v>10</v>
      </c>
      <c r="B12" s="5" t="s">
        <v>36</v>
      </c>
      <c r="C12" s="4" t="s">
        <v>37</v>
      </c>
      <c r="D12" s="4">
        <v>5</v>
      </c>
      <c r="E12" s="4" t="s">
        <v>14</v>
      </c>
      <c r="F12" s="4">
        <v>10</v>
      </c>
      <c r="G12" s="4">
        <f t="shared" si="0"/>
        <v>50</v>
      </c>
      <c r="H12" s="8"/>
      <c r="I12" s="9"/>
      <c r="J12" s="9"/>
      <c r="K12" s="9"/>
    </row>
    <row r="13" ht="30" customHeight="1" spans="1:11">
      <c r="A13" s="4">
        <v>11</v>
      </c>
      <c r="B13" s="5" t="s">
        <v>38</v>
      </c>
      <c r="C13" s="4" t="s">
        <v>39</v>
      </c>
      <c r="D13" s="4">
        <v>2</v>
      </c>
      <c r="E13" s="4" t="s">
        <v>14</v>
      </c>
      <c r="F13" s="4">
        <v>290</v>
      </c>
      <c r="G13" s="4">
        <f t="shared" si="0"/>
        <v>580</v>
      </c>
      <c r="H13" s="8"/>
      <c r="I13" s="9"/>
      <c r="J13" s="9"/>
      <c r="K13" s="9"/>
    </row>
    <row r="14" ht="30" customHeight="1" spans="1:11">
      <c r="A14" s="4">
        <v>12</v>
      </c>
      <c r="B14" s="5" t="s">
        <v>40</v>
      </c>
      <c r="C14" s="4"/>
      <c r="D14" s="4">
        <v>1</v>
      </c>
      <c r="E14" s="4" t="s">
        <v>41</v>
      </c>
      <c r="F14" s="4">
        <v>800</v>
      </c>
      <c r="G14" s="4">
        <f t="shared" si="0"/>
        <v>800</v>
      </c>
      <c r="H14" s="8"/>
      <c r="I14" s="9"/>
      <c r="J14" s="9"/>
      <c r="K14" s="9"/>
    </row>
    <row r="15" ht="30" customHeight="1" spans="1:11">
      <c r="A15" s="4">
        <v>13</v>
      </c>
      <c r="B15" s="4" t="s">
        <v>42</v>
      </c>
      <c r="C15" s="4"/>
      <c r="D15" s="4"/>
      <c r="E15" s="4"/>
      <c r="F15" s="4"/>
      <c r="G15" s="4">
        <f>SUM(G3:G14)</f>
        <v>11735</v>
      </c>
      <c r="H15" s="8"/>
      <c r="I15" s="9"/>
      <c r="J15" s="9"/>
      <c r="K15" s="9"/>
    </row>
    <row r="16" ht="30" customHeight="1" spans="7:7">
      <c r="G16" t="s">
        <v>43</v>
      </c>
    </row>
    <row r="17" ht="30" customHeight="1" spans="7:7">
      <c r="G17" t="s">
        <v>44</v>
      </c>
    </row>
    <row r="18" ht="30" customHeight="1"/>
    <row r="19" ht="30" customHeight="1"/>
    <row r="20" ht="30" customHeight="1"/>
  </sheetData>
  <mergeCells count="2">
    <mergeCell ref="A1:K1"/>
    <mergeCell ref="B15:F15"/>
  </mergeCells>
  <pageMargins left="0.156944444444444" right="0.156944444444444" top="0.236111111111111" bottom="0.236111111111111" header="0.156944444444444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磊1401853509</cp:lastModifiedBy>
  <dcterms:created xsi:type="dcterms:W3CDTF">2023-02-21T07:49:00Z</dcterms:created>
  <dcterms:modified xsi:type="dcterms:W3CDTF">2023-06-01T06:57:29Z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14321E77FFA0444D9B1CC885E2348C9F_13</vt:lpwstr>
  </property>
</Properties>
</file>